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4595" activeTab="0"/>
  </bookViews>
  <sheets>
    <sheet name="Custom Views" sheetId="1" r:id="rId1"/>
    <sheet name="Sheet2" sheetId="2" r:id="rId2"/>
    <sheet name="Sheet3" sheetId="3" r:id="rId3"/>
  </sheets>
  <definedNames>
    <definedName name="Z_89889C3A_3474_4AE6_A390_820541F6589B_.wvu.Cols" localSheetId="0" hidden="1">'Custom Views'!$B:$D,'Custom Views'!$F:$H,'Custom Views'!$J:$L,'Custom Views'!$N:$P</definedName>
    <definedName name="Z_F6B82EC9_E61B_40CE_A6D3_38ADDDF194FB_.wvu.Cols" localSheetId="0" hidden="1">'Custom Views'!$E:$E,'Custom Views'!$I:$I,'Custom Views'!$M:$M,'Custom Views'!$Q:$R,'Custom Views'!$T:$V</definedName>
  </definedNames>
  <calcPr fullCalcOnLoad="1"/>
</workbook>
</file>

<file path=xl/sharedStrings.xml><?xml version="1.0" encoding="utf-8"?>
<sst xmlns="http://schemas.openxmlformats.org/spreadsheetml/2006/main" count="38" uniqueCount="38">
  <si>
    <t>Product ID</t>
  </si>
  <si>
    <t>Jan</t>
  </si>
  <si>
    <t>Feb</t>
  </si>
  <si>
    <t>Mar</t>
  </si>
  <si>
    <t>A-401</t>
  </si>
  <si>
    <t>A-403</t>
  </si>
  <si>
    <t>A-404</t>
  </si>
  <si>
    <t>A-409</t>
  </si>
  <si>
    <t>A-412</t>
  </si>
  <si>
    <t>A-415</t>
  </si>
  <si>
    <t>A-503</t>
  </si>
  <si>
    <t>A-511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</si>
  <si>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</si>
  <si>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</si>
  <si>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</si>
  <si>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</si>
  <si>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</si>
  <si>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</si>
  <si>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</si>
  <si>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</si>
  <si>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</si>
  <si>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Qtr1</t>
  </si>
  <si>
    <t>Qtr2</t>
  </si>
  <si>
    <t>Qtr3</t>
  </si>
  <si>
    <t>Qtr4</t>
  </si>
  <si>
    <t>Custom Views</t>
  </si>
  <si>
    <t>Totals</t>
  </si>
  <si>
    <t>Total</t>
  </si>
  <si>
    <t>Monthly
Average</t>
  </si>
  <si>
    <t>Monthly
Min</t>
  </si>
  <si>
    <t>Monthly
Max</t>
  </si>
  <si>
    <t>Custom View 1</t>
  </si>
  <si>
    <t>Custom View 2</t>
  </si>
  <si>
    <t>Custom View 3</t>
  </si>
  <si>
    <t>Displays Quarterly Columns, with no gridlines. Prints in Portrait mode, fit to 1 page, with its own header.</t>
  </si>
  <si>
    <t>Displays All Columns. Prints in Landscape mode, fit to 1 page, with its own header</t>
  </si>
  <si>
    <t>Displays Monthly Columns, without gridlines. Prints in Landscape mode, fit to 1 page, with its own header.</t>
  </si>
  <si>
    <t>Use the Custom Views Menu to view each of the following: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</si>
</sst>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Down">
        <bgColor theme="0" tint="-0.149959996342659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32" borderId="0" xfId="42" applyNumberFormat="1" applyFont="1" applyFill="1" applyBorder="1" applyAlignment="1">
      <alignment/>
    </xf>
    <xf numFmtId="164" fontId="0" fillId="32" borderId="10" xfId="42" applyNumberFormat="1" applyFont="1" applyFill="1" applyBorder="1" applyAlignment="1">
      <alignment/>
    </xf>
    <xf numFmtId="164" fontId="0" fillId="32" borderId="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34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164" fontId="2" fillId="3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9.7109375" style="0" customWidth="1"/>
    <col min="2" max="17" width="9.140625" style="0" customWidth="1"/>
    <col min="18" max="18" width="12.140625" style="0" customWidth="1"/>
    <col min="19" max="22" width="13.8515625" style="0" customWidth="1"/>
  </cols>
  <sheetData>
    <row r="1" ht="15">
      <c r="A1" s="9" t="s">
        <v>25</v>
      </c>
    </row>
    <row r="3" spans="1:22" ht="26.25">
      <c r="A3" s="10" t="s">
        <v>0</v>
      </c>
      <c r="B3" s="11" t="s">
        <v>1</v>
      </c>
      <c r="C3" s="11" t="s">
        <v>2</v>
      </c>
      <c r="D3" s="11" t="s">
        <v>3</v>
      </c>
      <c r="E3" s="11" t="s">
        <v>21</v>
      </c>
      <c r="F3" s="11" t="s">
        <v>12</v>
      </c>
      <c r="G3" s="11" t="s">
        <v>13</v>
      </c>
      <c r="H3" s="11" t="s">
        <v>14</v>
      </c>
      <c r="I3" s="11" t="s">
        <v>22</v>
      </c>
      <c r="J3" s="11" t="s">
        <v>15</v>
      </c>
      <c r="K3" s="11" t="s">
        <v>16</v>
      </c>
      <c r="L3" s="11" t="s">
        <v>17</v>
      </c>
      <c r="M3" s="11" t="s">
        <v>23</v>
      </c>
      <c r="N3" s="11" t="s">
        <v>18</v>
      </c>
      <c r="O3" s="11" t="s">
        <v>19</v>
      </c>
      <c r="P3" s="11" t="s">
        <v>20</v>
      </c>
      <c r="Q3" s="11" t="s">
        <v>24</v>
      </c>
      <c r="R3" s="15"/>
      <c r="S3" s="11" t="s">
        <v>27</v>
      </c>
      <c r="T3" s="13" t="s">
        <v>28</v>
      </c>
      <c r="U3" s="13" t="s">
        <v>29</v>
      </c>
      <c r="V3" s="13" t="s">
        <v>30</v>
      </c>
    </row>
    <row r="4" spans="1:22" ht="15">
      <c r="A4" s="7" t="s">
        <v>4</v>
      </c>
      <c r="B4" s="1">
        <v>1070</v>
      </c>
      <c r="C4" s="1">
        <v>1094</v>
      </c>
      <c r="D4" s="1">
        <v>1202</v>
      </c>
      <c r="E4" s="3">
        <f aca="true" t="shared" si="0" ref="E4:E11">SUM(B4:D4)</f>
        <v>3366</v>
      </c>
      <c r="F4" s="1">
        <v>1310</v>
      </c>
      <c r="G4" s="1">
        <v>1418</v>
      </c>
      <c r="H4" s="1">
        <v>1526</v>
      </c>
      <c r="I4" s="3">
        <f aca="true" t="shared" si="1" ref="I4:I11">SUM(F4:H4)</f>
        <v>4254</v>
      </c>
      <c r="J4" s="1">
        <v>1634</v>
      </c>
      <c r="K4" s="1">
        <v>1742</v>
      </c>
      <c r="L4" s="1">
        <v>1850</v>
      </c>
      <c r="M4" s="3">
        <f aca="true" t="shared" si="2" ref="M4:M11">SUM(J4:L4)</f>
        <v>5226</v>
      </c>
      <c r="N4" s="1">
        <v>1958</v>
      </c>
      <c r="O4" s="1">
        <v>2066</v>
      </c>
      <c r="P4" s="1">
        <v>2174</v>
      </c>
      <c r="Q4" s="5">
        <f aca="true" t="shared" si="3" ref="Q4:Q11">SUM(N4:P4)</f>
        <v>6198</v>
      </c>
      <c r="S4" s="5">
        <f aca="true" t="shared" si="4" ref="S4:S11">SUM(Q4,M4,I4,E4)</f>
        <v>19044</v>
      </c>
      <c r="T4" s="5">
        <f>AVERAGE(B4:D4,F4:H4,J4:L4,N4:P4)</f>
        <v>1587</v>
      </c>
      <c r="U4" s="5">
        <f>MIN(B4:D4,F4:H4,J4:L4,N4:P4)</f>
        <v>1070</v>
      </c>
      <c r="V4" s="5">
        <f>MAX(B4:D4,F4:H4,J4:L4,N4:P4)</f>
        <v>2174</v>
      </c>
    </row>
    <row r="5" spans="1:22" ht="15">
      <c r="A5" s="7" t="s">
        <v>5</v>
      </c>
      <c r="B5" s="1">
        <v>1496.66666666667</v>
      </c>
      <c r="C5" s="1">
        <v>1324</v>
      </c>
      <c r="D5" s="1">
        <v>1236</v>
      </c>
      <c r="E5" s="3">
        <f t="shared" si="0"/>
        <v>4056.6666666666697</v>
      </c>
      <c r="F5" s="1">
        <v>1148</v>
      </c>
      <c r="G5" s="1">
        <v>1060</v>
      </c>
      <c r="H5" s="1">
        <v>972</v>
      </c>
      <c r="I5" s="3">
        <f t="shared" si="1"/>
        <v>3180</v>
      </c>
      <c r="J5" s="1">
        <v>884</v>
      </c>
      <c r="K5" s="1">
        <v>796</v>
      </c>
      <c r="L5" s="1">
        <v>708</v>
      </c>
      <c r="M5" s="3">
        <f t="shared" si="2"/>
        <v>2388</v>
      </c>
      <c r="N5" s="1">
        <v>620</v>
      </c>
      <c r="O5" s="1">
        <v>532</v>
      </c>
      <c r="P5" s="1">
        <v>444</v>
      </c>
      <c r="Q5" s="5">
        <f t="shared" si="3"/>
        <v>1596</v>
      </c>
      <c r="S5" s="5">
        <f t="shared" si="4"/>
        <v>11220.66666666667</v>
      </c>
      <c r="T5" s="5">
        <f aca="true" t="shared" si="5" ref="T5:T11">AVERAGE(B5:D5,F5:H5,J5:L5,N5:P5)</f>
        <v>935.0555555555558</v>
      </c>
      <c r="U5" s="5">
        <f aca="true" t="shared" si="6" ref="U5:U11">MIN(B5:D5,F5:H5,J5:L5,N5:P5)</f>
        <v>444</v>
      </c>
      <c r="V5" s="5">
        <f aca="true" t="shared" si="7" ref="V5:V11">MAX(B5:D5,F5:H5,J5:L5,N5:P5)</f>
        <v>1496.66666666667</v>
      </c>
    </row>
    <row r="6" spans="1:22" ht="15">
      <c r="A6" s="7" t="s">
        <v>6</v>
      </c>
      <c r="B6" s="1">
        <v>1236</v>
      </c>
      <c r="C6" s="1">
        <v>1002</v>
      </c>
      <c r="D6" s="1">
        <v>1158.66666666667</v>
      </c>
      <c r="E6" s="3">
        <f t="shared" si="0"/>
        <v>3396.6666666666697</v>
      </c>
      <c r="F6" s="1">
        <v>1243.16666666667</v>
      </c>
      <c r="G6" s="1">
        <v>1327.66666666667</v>
      </c>
      <c r="H6" s="1">
        <v>1412.16666666667</v>
      </c>
      <c r="I6" s="3">
        <f t="shared" si="1"/>
        <v>3983.00000000001</v>
      </c>
      <c r="J6" s="1">
        <v>1496.66666666667</v>
      </c>
      <c r="K6" s="1">
        <v>1581.16666666667</v>
      </c>
      <c r="L6" s="1">
        <v>1665.66666666667</v>
      </c>
      <c r="M6" s="3">
        <f t="shared" si="2"/>
        <v>4743.50000000001</v>
      </c>
      <c r="N6" s="1">
        <v>1750.16666666667</v>
      </c>
      <c r="O6" s="1">
        <v>1834.66666666667</v>
      </c>
      <c r="P6" s="1">
        <v>1919.16666666667</v>
      </c>
      <c r="Q6" s="5">
        <f t="shared" si="3"/>
        <v>5504.00000000001</v>
      </c>
      <c r="S6" s="5">
        <f t="shared" si="4"/>
        <v>17627.1666666667</v>
      </c>
      <c r="T6" s="5">
        <f t="shared" si="5"/>
        <v>1468.9305555555582</v>
      </c>
      <c r="U6" s="5">
        <f t="shared" si="6"/>
        <v>1002</v>
      </c>
      <c r="V6" s="5">
        <f t="shared" si="7"/>
        <v>1919.16666666667</v>
      </c>
    </row>
    <row r="7" spans="1:22" ht="15">
      <c r="A7" s="7" t="s">
        <v>7</v>
      </c>
      <c r="B7" s="1">
        <v>1158.66666666667</v>
      </c>
      <c r="C7" s="1">
        <v>1116</v>
      </c>
      <c r="D7" s="1">
        <v>1110</v>
      </c>
      <c r="E7" s="3">
        <f t="shared" si="0"/>
        <v>3384.6666666666697</v>
      </c>
      <c r="F7" s="1">
        <v>1070</v>
      </c>
      <c r="G7" s="1">
        <v>1038.5</v>
      </c>
      <c r="H7" s="1">
        <v>1007</v>
      </c>
      <c r="I7" s="3">
        <f t="shared" si="1"/>
        <v>3115.5</v>
      </c>
      <c r="J7" s="1">
        <v>975.5</v>
      </c>
      <c r="K7" s="1">
        <v>944</v>
      </c>
      <c r="L7" s="1">
        <v>912.5</v>
      </c>
      <c r="M7" s="3">
        <f t="shared" si="2"/>
        <v>2832</v>
      </c>
      <c r="N7" s="1">
        <v>881</v>
      </c>
      <c r="O7" s="1">
        <v>849.5</v>
      </c>
      <c r="P7" s="1">
        <v>818</v>
      </c>
      <c r="Q7" s="5">
        <f t="shared" si="3"/>
        <v>2548.5</v>
      </c>
      <c r="S7" s="5">
        <f t="shared" si="4"/>
        <v>11880.66666666667</v>
      </c>
      <c r="T7" s="5">
        <f t="shared" si="5"/>
        <v>990.0555555555558</v>
      </c>
      <c r="U7" s="5">
        <f t="shared" si="6"/>
        <v>818</v>
      </c>
      <c r="V7" s="5">
        <f t="shared" si="7"/>
        <v>1158.66666666667</v>
      </c>
    </row>
    <row r="8" spans="1:22" ht="15">
      <c r="A8" s="7" t="s">
        <v>8</v>
      </c>
      <c r="B8" s="1">
        <v>1742</v>
      </c>
      <c r="C8" s="1">
        <v>1218</v>
      </c>
      <c r="D8" s="1">
        <v>1467</v>
      </c>
      <c r="E8" s="3">
        <f t="shared" si="0"/>
        <v>4427</v>
      </c>
      <c r="F8" s="1">
        <v>1496.66666666667</v>
      </c>
      <c r="G8" s="1">
        <v>1581.16666666667</v>
      </c>
      <c r="H8" s="1">
        <v>1665.66666666667</v>
      </c>
      <c r="I8" s="3">
        <f t="shared" si="1"/>
        <v>4743.50000000001</v>
      </c>
      <c r="J8" s="1">
        <v>1750.16666666667</v>
      </c>
      <c r="K8" s="1">
        <v>1834.66666666667</v>
      </c>
      <c r="L8" s="1">
        <v>1070</v>
      </c>
      <c r="M8" s="3">
        <f t="shared" si="2"/>
        <v>4654.833333333339</v>
      </c>
      <c r="N8" s="1">
        <v>1038.5</v>
      </c>
      <c r="O8" s="1">
        <v>2088.16666666667</v>
      </c>
      <c r="P8" s="1">
        <v>2172.66666666667</v>
      </c>
      <c r="Q8" s="5">
        <f t="shared" si="3"/>
        <v>5299.33333333334</v>
      </c>
      <c r="S8" s="5">
        <f t="shared" si="4"/>
        <v>19124.66666666669</v>
      </c>
      <c r="T8" s="5">
        <f t="shared" si="5"/>
        <v>1593.7222222222242</v>
      </c>
      <c r="U8" s="5">
        <f t="shared" si="6"/>
        <v>1038.5</v>
      </c>
      <c r="V8" s="5">
        <f t="shared" si="7"/>
        <v>2172.66666666667</v>
      </c>
    </row>
    <row r="9" spans="1:22" ht="15">
      <c r="A9" s="7" t="s">
        <v>9</v>
      </c>
      <c r="B9" s="1">
        <v>796</v>
      </c>
      <c r="C9" s="1">
        <v>1346</v>
      </c>
      <c r="D9" s="1">
        <v>1006</v>
      </c>
      <c r="E9" s="3">
        <f t="shared" si="0"/>
        <v>3148</v>
      </c>
      <c r="F9" s="1">
        <v>978.666666666667</v>
      </c>
      <c r="G9" s="1">
        <v>873.166666666667</v>
      </c>
      <c r="H9" s="1">
        <v>767.666666666667</v>
      </c>
      <c r="I9" s="3">
        <f t="shared" si="1"/>
        <v>2619.500000000001</v>
      </c>
      <c r="J9" s="1">
        <v>662.166666666667</v>
      </c>
      <c r="K9" s="1">
        <v>556.666666666667</v>
      </c>
      <c r="L9" s="1">
        <v>1496.66666666667</v>
      </c>
      <c r="M9" s="3">
        <f t="shared" si="2"/>
        <v>2715.5000000000036</v>
      </c>
      <c r="N9" s="1">
        <v>1581.16666666667</v>
      </c>
      <c r="O9" s="1">
        <v>240.166666666667</v>
      </c>
      <c r="P9" s="1">
        <v>134.666666666667</v>
      </c>
      <c r="Q9" s="5">
        <f t="shared" si="3"/>
        <v>1956.0000000000039</v>
      </c>
      <c r="S9" s="5">
        <f t="shared" si="4"/>
        <v>10439.000000000007</v>
      </c>
      <c r="T9" s="5">
        <f t="shared" si="5"/>
        <v>869.9166666666675</v>
      </c>
      <c r="U9" s="5">
        <f t="shared" si="6"/>
        <v>134.666666666667</v>
      </c>
      <c r="V9" s="5">
        <f t="shared" si="7"/>
        <v>1581.16666666667</v>
      </c>
    </row>
    <row r="10" spans="1:22" ht="15">
      <c r="A10" s="7" t="s">
        <v>10</v>
      </c>
      <c r="B10" s="1">
        <v>1581.16666666667</v>
      </c>
      <c r="C10" s="1">
        <v>1054</v>
      </c>
      <c r="D10" s="1">
        <v>1298</v>
      </c>
      <c r="E10" s="3">
        <f t="shared" si="0"/>
        <v>3933.1666666666697</v>
      </c>
      <c r="F10" s="1">
        <v>1225.33333333333</v>
      </c>
      <c r="G10" s="1">
        <v>1231.83333333333</v>
      </c>
      <c r="H10" s="1">
        <v>1238.33333333333</v>
      </c>
      <c r="I10" s="3">
        <f t="shared" si="1"/>
        <v>3695.49999999999</v>
      </c>
      <c r="J10" s="1">
        <v>1244.83333333333</v>
      </c>
      <c r="K10" s="1">
        <v>1324</v>
      </c>
      <c r="L10" s="1">
        <v>1236</v>
      </c>
      <c r="M10" s="3">
        <f t="shared" si="2"/>
        <v>3804.8333333333303</v>
      </c>
      <c r="N10" s="1">
        <v>873.166666666667</v>
      </c>
      <c r="O10" s="1">
        <v>1270.83333333333</v>
      </c>
      <c r="P10" s="1">
        <v>1277.33333333333</v>
      </c>
      <c r="Q10" s="5">
        <f t="shared" si="3"/>
        <v>3421.3333333333276</v>
      </c>
      <c r="S10" s="5">
        <f t="shared" si="4"/>
        <v>14854.833333333318</v>
      </c>
      <c r="T10" s="5">
        <f t="shared" si="5"/>
        <v>1237.9027777777765</v>
      </c>
      <c r="U10" s="5">
        <f t="shared" si="6"/>
        <v>873.166666666667</v>
      </c>
      <c r="V10" s="5">
        <f t="shared" si="7"/>
        <v>1581.16666666667</v>
      </c>
    </row>
    <row r="11" spans="1:22" ht="15">
      <c r="A11" s="8" t="s">
        <v>11</v>
      </c>
      <c r="B11" s="2">
        <v>944</v>
      </c>
      <c r="C11" s="2">
        <v>1408</v>
      </c>
      <c r="D11" s="2">
        <v>1010</v>
      </c>
      <c r="E11" s="4">
        <f t="shared" si="0"/>
        <v>3362</v>
      </c>
      <c r="F11" s="2">
        <v>1021.33333333333</v>
      </c>
      <c r="G11" s="2">
        <v>930.333333333333</v>
      </c>
      <c r="H11" s="2">
        <v>839.333333333333</v>
      </c>
      <c r="I11" s="4">
        <f t="shared" si="1"/>
        <v>2790.999999999996</v>
      </c>
      <c r="J11" s="2">
        <v>748.333333333333</v>
      </c>
      <c r="K11" s="2">
        <v>1002</v>
      </c>
      <c r="L11" s="2">
        <v>1158.66666666667</v>
      </c>
      <c r="M11" s="4">
        <f t="shared" si="2"/>
        <v>2909.0000000000027</v>
      </c>
      <c r="N11" s="2">
        <v>475.333333333333</v>
      </c>
      <c r="O11" s="2">
        <v>384.333333333333</v>
      </c>
      <c r="P11" s="2">
        <v>293.333333333333</v>
      </c>
      <c r="Q11" s="6">
        <f t="shared" si="3"/>
        <v>1152.9999999999989</v>
      </c>
      <c r="S11" s="6">
        <f t="shared" si="4"/>
        <v>10214.999999999998</v>
      </c>
      <c r="T11" s="5">
        <f t="shared" si="5"/>
        <v>851.2499999999997</v>
      </c>
      <c r="U11" s="5">
        <f t="shared" si="6"/>
        <v>293.333333333333</v>
      </c>
      <c r="V11" s="5">
        <f t="shared" si="7"/>
        <v>1408</v>
      </c>
    </row>
    <row r="12" spans="1:22" ht="15">
      <c r="A12" s="10" t="s">
        <v>26</v>
      </c>
      <c r="B12" s="12">
        <f>SUM(B4:B11)</f>
        <v>10024.50000000001</v>
      </c>
      <c r="C12" s="12">
        <f aca="true" t="shared" si="8" ref="C12:S12">SUM(C4:C11)</f>
        <v>9562</v>
      </c>
      <c r="D12" s="12">
        <f t="shared" si="8"/>
        <v>9487.66666666667</v>
      </c>
      <c r="E12" s="12">
        <f t="shared" si="8"/>
        <v>29074.16666666668</v>
      </c>
      <c r="F12" s="12">
        <f t="shared" si="8"/>
        <v>9493.166666666666</v>
      </c>
      <c r="G12" s="12">
        <f t="shared" si="8"/>
        <v>9460.666666666668</v>
      </c>
      <c r="H12" s="12">
        <f t="shared" si="8"/>
        <v>9428.166666666668</v>
      </c>
      <c r="I12" s="12">
        <f t="shared" si="8"/>
        <v>28382.000000000007</v>
      </c>
      <c r="J12" s="12">
        <f t="shared" si="8"/>
        <v>9395.666666666668</v>
      </c>
      <c r="K12" s="12">
        <f t="shared" si="8"/>
        <v>9780.500000000007</v>
      </c>
      <c r="L12" s="12">
        <f t="shared" si="8"/>
        <v>10097.50000000001</v>
      </c>
      <c r="M12" s="12">
        <f t="shared" si="8"/>
        <v>29273.66666666669</v>
      </c>
      <c r="N12" s="12">
        <f t="shared" si="8"/>
        <v>9177.33333333334</v>
      </c>
      <c r="O12" s="12">
        <f t="shared" si="8"/>
        <v>9265.666666666668</v>
      </c>
      <c r="P12" s="12">
        <f t="shared" si="8"/>
        <v>9233.166666666668</v>
      </c>
      <c r="Q12" s="12">
        <f t="shared" si="8"/>
        <v>27676.166666666682</v>
      </c>
      <c r="S12" s="12">
        <f t="shared" si="8"/>
        <v>114406.00000000006</v>
      </c>
      <c r="T12" s="14"/>
      <c r="U12" s="14"/>
      <c r="V12" s="14"/>
    </row>
    <row r="16" spans="1:22" ht="15">
      <c r="A16" s="17" t="s">
        <v>37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5">
      <c r="A17" s="16" t="s">
        <v>31</v>
      </c>
      <c r="B17" s="18" t="s">
        <v>35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">
      <c r="A18" s="16" t="s">
        <v>32</v>
      </c>
      <c r="B18" s="18" t="s">
        <v>34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5">
      <c r="A19" s="16" t="s">
        <v>33</v>
      </c>
      <c r="B19" s="18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">
      <c r="A20" s="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</sheetData>
  <sheetProtection/>
  <mergeCells count="5">
    <mergeCell ref="A16:V16"/>
    <mergeCell ref="B17:V17"/>
    <mergeCell ref="B18:V18"/>
    <mergeCell ref="B19:V19"/>
    <mergeCell ref="B20:V20"/>
  </mergeCells>
  <printOptions/>
  <pageMargins left="0.7" right="0.7" top="0.75" bottom="0.75" header="0.3" footer="0.3"/>
  <pageSetup fitToHeight="0" fitToWidth="1" horizontalDpi="600" verticalDpi="600" orientation="landscape" paperSize="9" scale="52" r:id="rId1"/>
  <headerFooter>
    <oddHeader>&amp;CCustom View
All Columns in Landscape
1 Page Wide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tbaker</dc:creator>
  <cp:keywords/>
  <dc:description/>
  <cp:lastModifiedBy>tbaker</cp:lastModifiedBy>
  <cp:lastPrinted>2011-01-26T20:23:27Z</cp:lastPrinted>
  <dcterms:created xsi:type="dcterms:W3CDTF">2011-01-26T20:03:25Z</dcterms:created>
  <dcterms:modified xsi:type="dcterms:W3CDTF">2011-01-26T20:29:35Z</dcterms:modified>
  <cp:category/>
  <cp:version/>
  <cp:contentType/>
  <cp:contentStatus/>
</cp:coreProperties>
</file>